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ika/Downloads/2023 ЧР Юца/"/>
    </mc:Choice>
  </mc:AlternateContent>
  <xr:revisionPtr revIDLastSave="0" documentId="13_ncr:1_{6F6DC65F-E013-5247-8B28-4C3EF0F82EBC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M13" i="1" s="1"/>
  <c r="H14" i="1"/>
  <c r="M14" i="1" s="1"/>
  <c r="H15" i="1"/>
  <c r="M15" i="1" s="1"/>
  <c r="H16" i="1"/>
  <c r="M16" i="1" s="1"/>
  <c r="H17" i="1"/>
  <c r="M17" i="1" s="1"/>
  <c r="H18" i="1"/>
  <c r="M18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12" i="1"/>
  <c r="L12" i="1" s="1"/>
  <c r="M12" i="1" l="1"/>
  <c r="H59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J13" i="1" l="1"/>
  <c r="I13" i="1" s="1"/>
  <c r="J14" i="1"/>
  <c r="I14" i="1" s="1"/>
  <c r="J15" i="1"/>
  <c r="I15" i="1" s="1"/>
  <c r="J16" i="1"/>
  <c r="I16" i="1" s="1"/>
  <c r="J17" i="1"/>
  <c r="I17" i="1" s="1"/>
  <c r="J18" i="1"/>
  <c r="I18" i="1" s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25" i="1"/>
  <c r="I25" i="1" s="1"/>
  <c r="J26" i="1"/>
  <c r="I26" i="1" s="1"/>
  <c r="J27" i="1"/>
  <c r="I27" i="1" s="1"/>
  <c r="J28" i="1"/>
  <c r="I28" i="1" s="1"/>
  <c r="J29" i="1"/>
  <c r="I29" i="1" s="1"/>
  <c r="J30" i="1"/>
  <c r="I30" i="1" s="1"/>
  <c r="J31" i="1"/>
  <c r="I31" i="1" s="1"/>
  <c r="J32" i="1"/>
  <c r="I32" i="1" s="1"/>
  <c r="J33" i="1"/>
  <c r="I33" i="1" s="1"/>
  <c r="J34" i="1"/>
  <c r="I34" i="1" s="1"/>
  <c r="J35" i="1"/>
  <c r="I35" i="1" s="1"/>
  <c r="J36" i="1"/>
  <c r="I36" i="1" s="1"/>
  <c r="J37" i="1"/>
  <c r="I37" i="1" s="1"/>
  <c r="J38" i="1"/>
  <c r="I38" i="1" s="1"/>
  <c r="J39" i="1"/>
  <c r="I39" i="1" s="1"/>
  <c r="J40" i="1"/>
  <c r="I40" i="1" s="1"/>
  <c r="J41" i="1"/>
  <c r="I41" i="1" s="1"/>
  <c r="J42" i="1"/>
  <c r="I42" i="1" s="1"/>
  <c r="J43" i="1"/>
  <c r="I43" i="1" s="1"/>
  <c r="J44" i="1"/>
  <c r="I44" i="1" s="1"/>
  <c r="J45" i="1"/>
  <c r="I45" i="1" s="1"/>
  <c r="J46" i="1"/>
  <c r="I46" i="1" s="1"/>
  <c r="J47" i="1"/>
  <c r="I47" i="1" s="1"/>
  <c r="J48" i="1"/>
  <c r="I48" i="1" s="1"/>
  <c r="J49" i="1"/>
  <c r="I49" i="1" s="1"/>
  <c r="J50" i="1"/>
  <c r="I50" i="1" s="1"/>
  <c r="J51" i="1"/>
  <c r="I51" i="1" s="1"/>
  <c r="J52" i="1"/>
  <c r="I52" i="1" s="1"/>
  <c r="J53" i="1"/>
  <c r="I53" i="1" s="1"/>
  <c r="J54" i="1"/>
  <c r="I54" i="1" s="1"/>
  <c r="J55" i="1"/>
  <c r="I55" i="1" s="1"/>
  <c r="J56" i="1"/>
  <c r="I56" i="1" s="1"/>
  <c r="J57" i="1"/>
  <c r="I57" i="1" s="1"/>
  <c r="J58" i="1"/>
  <c r="I58" i="1" s="1"/>
  <c r="J12" i="1"/>
  <c r="I12" i="1" s="1"/>
  <c r="M56" i="1" l="1"/>
  <c r="P56" i="1"/>
  <c r="P52" i="1"/>
  <c r="M52" i="1"/>
  <c r="M48" i="1"/>
  <c r="P48" i="1"/>
  <c r="P44" i="1"/>
  <c r="M44" i="1"/>
  <c r="M40" i="1"/>
  <c r="P40" i="1"/>
  <c r="P36" i="1"/>
  <c r="M36" i="1"/>
  <c r="M32" i="1"/>
  <c r="P32" i="1"/>
  <c r="P28" i="1"/>
  <c r="M28" i="1"/>
  <c r="M24" i="1"/>
  <c r="P24" i="1"/>
  <c r="P20" i="1"/>
  <c r="M20" i="1"/>
  <c r="P15" i="1"/>
  <c r="P55" i="1"/>
  <c r="M55" i="1"/>
  <c r="P51" i="1"/>
  <c r="M51" i="1"/>
  <c r="P47" i="1"/>
  <c r="M47" i="1"/>
  <c r="M43" i="1"/>
  <c r="P43" i="1"/>
  <c r="P39" i="1"/>
  <c r="M39" i="1"/>
  <c r="M35" i="1"/>
  <c r="P35" i="1"/>
  <c r="P31" i="1"/>
  <c r="M31" i="1"/>
  <c r="M27" i="1"/>
  <c r="P27" i="1"/>
  <c r="P23" i="1"/>
  <c r="M23" i="1"/>
  <c r="M19" i="1"/>
  <c r="P19" i="1"/>
  <c r="P18" i="1"/>
  <c r="P14" i="1"/>
  <c r="M58" i="1"/>
  <c r="P58" i="1"/>
  <c r="M54" i="1"/>
  <c r="P54" i="1"/>
  <c r="M50" i="1"/>
  <c r="P50" i="1"/>
  <c r="M46" i="1"/>
  <c r="P46" i="1"/>
  <c r="P42" i="1"/>
  <c r="M42" i="1"/>
  <c r="M38" i="1"/>
  <c r="P38" i="1"/>
  <c r="P34" i="1"/>
  <c r="M34" i="1"/>
  <c r="M30" i="1"/>
  <c r="P30" i="1"/>
  <c r="P26" i="1"/>
  <c r="M26" i="1"/>
  <c r="M22" i="1"/>
  <c r="P22" i="1"/>
  <c r="P17" i="1"/>
  <c r="P13" i="1"/>
  <c r="M57" i="1"/>
  <c r="P57" i="1"/>
  <c r="M53" i="1"/>
  <c r="P53" i="1"/>
  <c r="M49" i="1"/>
  <c r="P49" i="1"/>
  <c r="M45" i="1"/>
  <c r="P45" i="1"/>
  <c r="M41" i="1"/>
  <c r="P41" i="1"/>
  <c r="M37" i="1"/>
  <c r="P37" i="1"/>
  <c r="M33" i="1"/>
  <c r="P33" i="1"/>
  <c r="M29" i="1"/>
  <c r="P29" i="1"/>
  <c r="M25" i="1"/>
  <c r="P25" i="1"/>
  <c r="M21" i="1"/>
  <c r="P21" i="1"/>
  <c r="P16" i="1"/>
  <c r="P12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43" i="1"/>
  <c r="K43" i="1"/>
  <c r="L42" i="1"/>
  <c r="K42" i="1"/>
  <c r="L41" i="1"/>
  <c r="K41" i="1"/>
  <c r="L40" i="1"/>
  <c r="K40" i="1"/>
  <c r="L39" i="1"/>
  <c r="K39" i="1"/>
  <c r="L38" i="1"/>
  <c r="K38" i="1"/>
  <c r="L27" i="1"/>
  <c r="K27" i="1"/>
  <c r="L26" i="1"/>
  <c r="K26" i="1"/>
  <c r="L25" i="1"/>
  <c r="K25" i="1"/>
  <c r="L24" i="1"/>
  <c r="K24" i="1"/>
  <c r="L23" i="1"/>
  <c r="K23" i="1"/>
  <c r="L22" i="1"/>
  <c r="K22" i="1"/>
  <c r="L47" i="1"/>
  <c r="K47" i="1"/>
  <c r="L46" i="1"/>
  <c r="K46" i="1"/>
  <c r="L45" i="1"/>
  <c r="K45" i="1"/>
  <c r="L44" i="1"/>
  <c r="K44" i="1"/>
  <c r="L21" i="1"/>
  <c r="K21" i="1"/>
  <c r="L20" i="1"/>
  <c r="K20" i="1"/>
  <c r="L19" i="1"/>
  <c r="K19" i="1"/>
  <c r="M59" i="1" l="1"/>
  <c r="N44" i="1"/>
  <c r="O44" i="1" s="1"/>
  <c r="N24" i="1"/>
  <c r="O24" i="1" s="1"/>
  <c r="N40" i="1"/>
  <c r="O40" i="1" s="1"/>
  <c r="N28" i="1"/>
  <c r="O28" i="1" s="1"/>
  <c r="N32" i="1"/>
  <c r="O32" i="1" s="1"/>
  <c r="N36" i="1"/>
  <c r="O36" i="1" s="1"/>
  <c r="N20" i="1"/>
  <c r="O20" i="1" s="1"/>
  <c r="N31" i="1"/>
  <c r="O31" i="1" s="1"/>
  <c r="N39" i="1"/>
  <c r="O39" i="1" s="1"/>
  <c r="N46" i="1"/>
  <c r="O46" i="1" s="1"/>
  <c r="N22" i="1"/>
  <c r="O22" i="1" s="1"/>
  <c r="N26" i="1"/>
  <c r="O26" i="1" s="1"/>
  <c r="N38" i="1"/>
  <c r="O38" i="1" s="1"/>
  <c r="N42" i="1"/>
  <c r="O42" i="1" s="1"/>
  <c r="N34" i="1"/>
  <c r="O34" i="1" s="1"/>
  <c r="N21" i="1"/>
  <c r="O21" i="1" s="1"/>
  <c r="N37" i="1"/>
  <c r="O37" i="1" s="1"/>
  <c r="N45" i="1"/>
  <c r="O45" i="1" s="1"/>
  <c r="N25" i="1"/>
  <c r="O25" i="1" s="1"/>
  <c r="N33" i="1"/>
  <c r="O33" i="1" s="1"/>
  <c r="N41" i="1"/>
  <c r="O41" i="1" s="1"/>
  <c r="N19" i="1"/>
  <c r="O19" i="1" s="1"/>
  <c r="N27" i="1"/>
  <c r="O27" i="1" s="1"/>
  <c r="N35" i="1"/>
  <c r="O35" i="1" s="1"/>
  <c r="N43" i="1"/>
  <c r="O43" i="1" s="1"/>
  <c r="N47" i="1"/>
  <c r="O47" i="1" s="1"/>
  <c r="N23" i="1"/>
  <c r="O23" i="1" s="1"/>
  <c r="N30" i="1"/>
  <c r="O30" i="1" s="1"/>
  <c r="N29" i="1"/>
  <c r="O29" i="1" s="1"/>
  <c r="L13" i="1"/>
  <c r="L14" i="1"/>
  <c r="L15" i="1"/>
  <c r="L16" i="1"/>
  <c r="L17" i="1"/>
  <c r="L18" i="1"/>
  <c r="L48" i="1"/>
  <c r="L49" i="1"/>
  <c r="L50" i="1"/>
  <c r="L51" i="1"/>
  <c r="L52" i="1"/>
  <c r="L53" i="1"/>
  <c r="L54" i="1"/>
  <c r="L55" i="1"/>
  <c r="L56" i="1"/>
  <c r="L57" i="1"/>
  <c r="L58" i="1"/>
  <c r="K12" i="1" l="1"/>
  <c r="K58" i="1"/>
  <c r="N58" i="1" s="1"/>
  <c r="O58" i="1" s="1"/>
  <c r="K57" i="1"/>
  <c r="N57" i="1" s="1"/>
  <c r="O57" i="1" s="1"/>
  <c r="K56" i="1"/>
  <c r="N56" i="1" s="1"/>
  <c r="O56" i="1" s="1"/>
  <c r="K55" i="1"/>
  <c r="N55" i="1" s="1"/>
  <c r="O55" i="1" s="1"/>
  <c r="K54" i="1"/>
  <c r="N54" i="1" s="1"/>
  <c r="O54" i="1" s="1"/>
  <c r="K53" i="1"/>
  <c r="N53" i="1" s="1"/>
  <c r="O53" i="1" s="1"/>
  <c r="K52" i="1"/>
  <c r="N52" i="1" s="1"/>
  <c r="O52" i="1" s="1"/>
  <c r="K51" i="1"/>
  <c r="N51" i="1" s="1"/>
  <c r="O51" i="1" s="1"/>
  <c r="K50" i="1"/>
  <c r="N50" i="1" s="1"/>
  <c r="O50" i="1" s="1"/>
  <c r="K49" i="1"/>
  <c r="N49" i="1" s="1"/>
  <c r="O49" i="1" s="1"/>
  <c r="K48" i="1"/>
  <c r="N48" i="1" s="1"/>
  <c r="O48" i="1" s="1"/>
  <c r="K18" i="1"/>
  <c r="N18" i="1" s="1"/>
  <c r="O18" i="1" s="1"/>
  <c r="K17" i="1"/>
  <c r="N17" i="1" s="1"/>
  <c r="O17" i="1" s="1"/>
  <c r="K16" i="1"/>
  <c r="N16" i="1" s="1"/>
  <c r="O16" i="1" s="1"/>
  <c r="K15" i="1"/>
  <c r="N15" i="1" s="1"/>
  <c r="O15" i="1" s="1"/>
  <c r="K14" i="1"/>
  <c r="N14" i="1" s="1"/>
  <c r="O14" i="1" s="1"/>
  <c r="K13" i="1"/>
  <c r="N13" i="1" s="1"/>
  <c r="O13" i="1" s="1"/>
  <c r="N12" i="1" l="1"/>
  <c r="K59" i="1"/>
  <c r="L59" i="1"/>
  <c r="J59" i="1"/>
  <c r="N59" i="1" l="1"/>
  <c r="O12" i="1"/>
  <c r="O59" i="1"/>
  <c r="I59" i="1"/>
  <c r="P59" i="1"/>
</calcChain>
</file>

<file path=xl/sharedStrings.xml><?xml version="1.0" encoding="utf-8"?>
<sst xmlns="http://schemas.openxmlformats.org/spreadsheetml/2006/main" count="42" uniqueCount="31">
  <si>
    <t>Приложение № 2</t>
  </si>
  <si>
    <t>к Регламенту, утвержденному приказом</t>
  </si>
  <si>
    <t>Реестр заключенных договоров</t>
  </si>
  <si>
    <t>№   п/п</t>
  </si>
  <si>
    <t>№ Договора</t>
  </si>
  <si>
    <t>ФИО судьи</t>
  </si>
  <si>
    <t>Получено за вычетом НДФЛ и взносов (руб)</t>
  </si>
  <si>
    <t>Итого по заявке</t>
  </si>
  <si>
    <t>Сумма к выплате</t>
  </si>
  <si>
    <t>Сумма ПФР (руб) 22%</t>
  </si>
  <si>
    <t>Сумма  вычета НДФЛ (руб) 13%</t>
  </si>
  <si>
    <t>Сумма ФОМС (руб) 5,1%</t>
  </si>
  <si>
    <t>Сумма ФОТ (руб) Оплата работ (ставка) согласно смете(заявке) за один день умноженное на количество дней судейства</t>
  </si>
  <si>
    <t>Должность</t>
  </si>
  <si>
    <t>Ставка по смете</t>
  </si>
  <si>
    <t>Кат-я</t>
  </si>
  <si>
    <t>Кол-во отраб-ых дн</t>
  </si>
  <si>
    <t>Общая стоимость по договору (п.4 акта)</t>
  </si>
  <si>
    <t>Сумма ФССС (руб) 2,9%</t>
  </si>
  <si>
    <t>№ _______ от "__" __________ 2023 г.</t>
  </si>
  <si>
    <t>Главный судья</t>
  </si>
  <si>
    <t>CCBK</t>
  </si>
  <si>
    <t>Зам.гл.судьи по безопасности</t>
  </si>
  <si>
    <t>Зам.гл.судьи по виду</t>
  </si>
  <si>
    <t>Главный секретарь</t>
  </si>
  <si>
    <t>Судья по технике</t>
  </si>
  <si>
    <t>CC1K</t>
  </si>
  <si>
    <t>Мероприятие ______000____________ ЕКП № ______000000_______ заявка № ____000_________</t>
  </si>
  <si>
    <t>Иванов Иван Иваноч</t>
  </si>
  <si>
    <t>Петров Петр михайлович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</si>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</sst>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1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9" fontId="4" fillId="0" borderId="4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40"/>
  <sheetViews>
    <sheetView tabSelected="1" topLeftCell="A4" workbookViewId="0">
      <pane xSplit="1" ySplit="8" topLeftCell="B12" activePane="bottomRight" state="frozenSplit"/>
      <selection activeCell="A4" sqref="A4"/>
      <selection pane="topRight" activeCell="B4" sqref="B4"/>
      <selection pane="bottomLeft" activeCell="A12" sqref="A12"/>
      <selection pane="bottomRight" activeCell="B12" sqref="B12:P18"/>
    </sheetView>
  </sheetViews>
  <sheetFormatPr baseColWidth="10" defaultColWidth="9.1640625" defaultRowHeight="14" x14ac:dyDescent="0.15"/>
  <cols>
    <col min="1" max="1" width="7" style="1" customWidth="1"/>
    <col min="2" max="2" width="16.1640625" style="1" customWidth="1"/>
    <col min="3" max="3" width="25.6640625" style="1" customWidth="1"/>
    <col min="4" max="4" width="16.1640625" style="1" customWidth="1"/>
    <col min="5" max="5" width="9.6640625" style="1" customWidth="1"/>
    <col min="6" max="6" width="13.5" style="1" customWidth="1"/>
    <col min="7" max="7" width="9.83203125" style="1" customWidth="1"/>
    <col min="8" max="8" width="12.33203125" style="1" customWidth="1"/>
    <col min="9" max="9" width="12.5" style="1" customWidth="1"/>
    <col min="10" max="10" width="11.6640625" style="1" customWidth="1"/>
    <col min="11" max="11" width="12.1640625" style="1" customWidth="1"/>
    <col min="12" max="14" width="11.6640625" style="1" customWidth="1"/>
    <col min="15" max="15" width="13.5" style="1" customWidth="1"/>
    <col min="16" max="16" width="15.5" style="8" customWidth="1"/>
    <col min="17" max="16384" width="9.1640625" style="1"/>
  </cols>
  <sheetData>
    <row r="3" spans="1:17" ht="16" x14ac:dyDescent="0.2">
      <c r="K3" s="4" t="s">
        <v>0</v>
      </c>
      <c r="L3" s="4"/>
      <c r="M3" s="4"/>
      <c r="N3" s="4"/>
      <c r="O3" s="4"/>
    </row>
    <row r="4" spans="1:17" ht="16" x14ac:dyDescent="0.2">
      <c r="K4" s="4" t="s">
        <v>1</v>
      </c>
      <c r="L4" s="4"/>
      <c r="M4" s="4"/>
      <c r="N4" s="4"/>
      <c r="O4" s="4"/>
    </row>
    <row r="5" spans="1:17" ht="16" x14ac:dyDescent="0.2">
      <c r="K5" s="38" t="s">
        <v>19</v>
      </c>
      <c r="L5" s="4"/>
      <c r="M5" s="4"/>
      <c r="N5" s="4"/>
      <c r="O5" s="4"/>
    </row>
    <row r="8" spans="1:17" ht="16" x14ac:dyDescent="0.2">
      <c r="B8" s="2"/>
      <c r="C8" s="2"/>
      <c r="D8" s="2"/>
      <c r="E8" s="2"/>
      <c r="F8" s="2"/>
      <c r="G8" s="2"/>
      <c r="H8" s="33" t="s">
        <v>2</v>
      </c>
      <c r="I8" s="33"/>
      <c r="J8" s="33"/>
      <c r="K8" s="33"/>
      <c r="L8" s="33"/>
      <c r="M8" s="21"/>
      <c r="N8" s="21"/>
      <c r="O8" s="2"/>
    </row>
    <row r="9" spans="1:17" ht="16" x14ac:dyDescent="0.2">
      <c r="B9" s="37" t="s">
        <v>27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20"/>
    </row>
    <row r="11" spans="1:17" ht="123.75" customHeight="1" x14ac:dyDescent="0.2">
      <c r="A11" s="5" t="s">
        <v>3</v>
      </c>
      <c r="B11" s="5" t="s">
        <v>4</v>
      </c>
      <c r="C11" s="13" t="s">
        <v>5</v>
      </c>
      <c r="D11" s="13" t="s">
        <v>13</v>
      </c>
      <c r="E11" s="13" t="s">
        <v>15</v>
      </c>
      <c r="F11" s="13" t="s">
        <v>14</v>
      </c>
      <c r="G11" s="14" t="s">
        <v>16</v>
      </c>
      <c r="H11" s="14" t="s">
        <v>12</v>
      </c>
      <c r="I11" s="5" t="s">
        <v>6</v>
      </c>
      <c r="J11" s="5" t="s">
        <v>10</v>
      </c>
      <c r="K11" s="5" t="s">
        <v>9</v>
      </c>
      <c r="L11" s="5" t="s">
        <v>11</v>
      </c>
      <c r="M11" s="5" t="s">
        <v>18</v>
      </c>
      <c r="N11" s="34">
        <v>0.3</v>
      </c>
      <c r="O11" s="13" t="s">
        <v>17</v>
      </c>
      <c r="P11" s="11" t="s">
        <v>8</v>
      </c>
      <c r="Q11" s="3"/>
    </row>
    <row r="12" spans="1:17" ht="27" customHeight="1" x14ac:dyDescent="0.2">
      <c r="A12" s="6">
        <v>1</v>
      </c>
      <c r="B12" s="39">
        <v>11111111</v>
      </c>
      <c r="C12" s="40" t="s">
        <v>28</v>
      </c>
      <c r="D12" s="40" t="s">
        <v>20</v>
      </c>
      <c r="E12" s="40" t="s">
        <v>21</v>
      </c>
      <c r="F12" s="40"/>
      <c r="G12" s="40"/>
      <c r="H12" s="41">
        <f>F12*G12</f>
        <v>0</v>
      </c>
      <c r="I12" s="42">
        <f>H12-J12</f>
        <v>0</v>
      </c>
      <c r="J12" s="43">
        <f t="shared" ref="J12:J58" si="0">ROUND(H12*13/100,0)</f>
        <v>0</v>
      </c>
      <c r="K12" s="44">
        <f>(H12*22/100)</f>
        <v>0</v>
      </c>
      <c r="L12" s="45">
        <f>(H12*5.1/100)</f>
        <v>0</v>
      </c>
      <c r="M12" s="45">
        <f>(H12*2.9/100)</f>
        <v>0</v>
      </c>
      <c r="N12" s="44">
        <f>K12+L12+M12</f>
        <v>0</v>
      </c>
      <c r="O12" s="44">
        <f>H12+N12</f>
        <v>0</v>
      </c>
      <c r="P12" s="46">
        <f>I12</f>
        <v>0</v>
      </c>
      <c r="Q12" s="3"/>
    </row>
    <row r="13" spans="1:17" ht="27" customHeight="1" x14ac:dyDescent="0.2">
      <c r="A13" s="6">
        <f>A12+1</f>
        <v>2</v>
      </c>
      <c r="B13" s="39">
        <v>222222</v>
      </c>
      <c r="C13" s="40" t="s">
        <v>29</v>
      </c>
      <c r="D13" s="40" t="s">
        <v>22</v>
      </c>
      <c r="E13" s="40" t="s">
        <v>21</v>
      </c>
      <c r="F13" s="40"/>
      <c r="G13" s="40"/>
      <c r="H13" s="41">
        <f t="shared" ref="H13:H58" si="1">F13*G13</f>
        <v>0</v>
      </c>
      <c r="I13" s="42">
        <f t="shared" ref="I13:I58" si="2">H13-J13</f>
        <v>0</v>
      </c>
      <c r="J13" s="43">
        <f t="shared" si="0"/>
        <v>0</v>
      </c>
      <c r="K13" s="44">
        <f t="shared" ref="K13:K58" si="3">(H13*22/100)</f>
        <v>0</v>
      </c>
      <c r="L13" s="45">
        <f t="shared" ref="L13:L58" si="4">(H13*5.1/100)</f>
        <v>0</v>
      </c>
      <c r="M13" s="45">
        <f t="shared" ref="M13:M18" si="5">(H13*2.9/100)</f>
        <v>0</v>
      </c>
      <c r="N13" s="44">
        <f t="shared" ref="N13:N58" si="6">K13+L13+M13</f>
        <v>0</v>
      </c>
      <c r="O13" s="44">
        <f t="shared" ref="O13:O58" si="7">H13+N13</f>
        <v>0</v>
      </c>
      <c r="P13" s="46">
        <f t="shared" ref="P13:P58" si="8">I13</f>
        <v>0</v>
      </c>
      <c r="Q13" s="3"/>
    </row>
    <row r="14" spans="1:17" ht="27" customHeight="1" x14ac:dyDescent="0.2">
      <c r="A14" s="6">
        <f t="shared" ref="A14:A57" si="9">A13+1</f>
        <v>3</v>
      </c>
      <c r="B14" s="39">
        <v>33333</v>
      </c>
      <c r="C14" s="40" t="s">
        <v>30</v>
      </c>
      <c r="D14" s="40" t="s">
        <v>23</v>
      </c>
      <c r="E14" s="40" t="s">
        <v>21</v>
      </c>
      <c r="F14" s="40"/>
      <c r="G14" s="40"/>
      <c r="H14" s="41">
        <f t="shared" si="1"/>
        <v>0</v>
      </c>
      <c r="I14" s="42">
        <f t="shared" si="2"/>
        <v>0</v>
      </c>
      <c r="J14" s="43">
        <f t="shared" si="0"/>
        <v>0</v>
      </c>
      <c r="K14" s="44">
        <f t="shared" si="3"/>
        <v>0</v>
      </c>
      <c r="L14" s="45">
        <f t="shared" si="4"/>
        <v>0</v>
      </c>
      <c r="M14" s="45">
        <f t="shared" si="5"/>
        <v>0</v>
      </c>
      <c r="N14" s="44">
        <f t="shared" si="6"/>
        <v>0</v>
      </c>
      <c r="O14" s="44">
        <f t="shared" si="7"/>
        <v>0</v>
      </c>
      <c r="P14" s="46">
        <f t="shared" si="8"/>
        <v>0</v>
      </c>
      <c r="Q14" s="3"/>
    </row>
    <row r="15" spans="1:17" ht="27" customHeight="1" x14ac:dyDescent="0.2">
      <c r="A15" s="6">
        <f t="shared" si="9"/>
        <v>4</v>
      </c>
      <c r="B15" s="39">
        <v>22222</v>
      </c>
      <c r="C15" s="40" t="s">
        <v>30</v>
      </c>
      <c r="D15" s="40" t="s">
        <v>24</v>
      </c>
      <c r="E15" s="40" t="s">
        <v>21</v>
      </c>
      <c r="F15" s="40"/>
      <c r="G15" s="40"/>
      <c r="H15" s="41">
        <f t="shared" si="1"/>
        <v>0</v>
      </c>
      <c r="I15" s="42">
        <f t="shared" si="2"/>
        <v>0</v>
      </c>
      <c r="J15" s="43">
        <f t="shared" si="0"/>
        <v>0</v>
      </c>
      <c r="K15" s="44">
        <f t="shared" si="3"/>
        <v>0</v>
      </c>
      <c r="L15" s="45">
        <f t="shared" si="4"/>
        <v>0</v>
      </c>
      <c r="M15" s="45">
        <f t="shared" si="5"/>
        <v>0</v>
      </c>
      <c r="N15" s="44">
        <f t="shared" si="6"/>
        <v>0</v>
      </c>
      <c r="O15" s="44">
        <f t="shared" si="7"/>
        <v>0</v>
      </c>
      <c r="P15" s="46">
        <f t="shared" si="8"/>
        <v>0</v>
      </c>
      <c r="Q15" s="3"/>
    </row>
    <row r="16" spans="1:17" ht="27" customHeight="1" x14ac:dyDescent="0.2">
      <c r="A16" s="6">
        <f t="shared" si="9"/>
        <v>5</v>
      </c>
      <c r="B16" s="39">
        <v>22222</v>
      </c>
      <c r="C16" s="40" t="s">
        <v>30</v>
      </c>
      <c r="D16" s="40" t="s">
        <v>25</v>
      </c>
      <c r="E16" s="40" t="s">
        <v>26</v>
      </c>
      <c r="F16" s="40"/>
      <c r="G16" s="40"/>
      <c r="H16" s="41">
        <f t="shared" si="1"/>
        <v>0</v>
      </c>
      <c r="I16" s="42">
        <f t="shared" si="2"/>
        <v>0</v>
      </c>
      <c r="J16" s="43">
        <f t="shared" si="0"/>
        <v>0</v>
      </c>
      <c r="K16" s="44">
        <f t="shared" si="3"/>
        <v>0</v>
      </c>
      <c r="L16" s="45">
        <f t="shared" si="4"/>
        <v>0</v>
      </c>
      <c r="M16" s="45">
        <f t="shared" si="5"/>
        <v>0</v>
      </c>
      <c r="N16" s="44">
        <f t="shared" si="6"/>
        <v>0</v>
      </c>
      <c r="O16" s="44">
        <f t="shared" si="7"/>
        <v>0</v>
      </c>
      <c r="P16" s="46">
        <f t="shared" si="8"/>
        <v>0</v>
      </c>
      <c r="Q16" s="3"/>
    </row>
    <row r="17" spans="1:17" ht="27" customHeight="1" x14ac:dyDescent="0.2">
      <c r="A17" s="6">
        <f t="shared" si="9"/>
        <v>6</v>
      </c>
      <c r="B17" s="39">
        <v>22222</v>
      </c>
      <c r="C17" s="40" t="s">
        <v>30</v>
      </c>
      <c r="D17" s="40" t="s">
        <v>25</v>
      </c>
      <c r="E17" s="40" t="s">
        <v>26</v>
      </c>
      <c r="F17" s="40"/>
      <c r="G17" s="40"/>
      <c r="H17" s="41">
        <f t="shared" si="1"/>
        <v>0</v>
      </c>
      <c r="I17" s="42">
        <f t="shared" si="2"/>
        <v>0</v>
      </c>
      <c r="J17" s="43">
        <f t="shared" si="0"/>
        <v>0</v>
      </c>
      <c r="K17" s="44">
        <f t="shared" si="3"/>
        <v>0</v>
      </c>
      <c r="L17" s="45">
        <f t="shared" si="4"/>
        <v>0</v>
      </c>
      <c r="M17" s="45">
        <f t="shared" si="5"/>
        <v>0</v>
      </c>
      <c r="N17" s="44">
        <f t="shared" si="6"/>
        <v>0</v>
      </c>
      <c r="O17" s="44">
        <f t="shared" si="7"/>
        <v>0</v>
      </c>
      <c r="P17" s="46">
        <f t="shared" si="8"/>
        <v>0</v>
      </c>
      <c r="Q17" s="3"/>
    </row>
    <row r="18" spans="1:17" ht="27" customHeight="1" thickBot="1" x14ac:dyDescent="0.25">
      <c r="A18" s="6">
        <f t="shared" si="9"/>
        <v>7</v>
      </c>
      <c r="B18" s="39">
        <v>222222</v>
      </c>
      <c r="C18" s="40" t="s">
        <v>30</v>
      </c>
      <c r="D18" s="40" t="s">
        <v>25</v>
      </c>
      <c r="E18" s="40" t="s">
        <v>26</v>
      </c>
      <c r="F18" s="40"/>
      <c r="G18" s="40"/>
      <c r="H18" s="41">
        <f t="shared" si="1"/>
        <v>0</v>
      </c>
      <c r="I18" s="42">
        <f t="shared" si="2"/>
        <v>0</v>
      </c>
      <c r="J18" s="43">
        <f t="shared" si="0"/>
        <v>0</v>
      </c>
      <c r="K18" s="44">
        <f t="shared" si="3"/>
        <v>0</v>
      </c>
      <c r="L18" s="45">
        <f t="shared" si="4"/>
        <v>0</v>
      </c>
      <c r="M18" s="45">
        <f t="shared" si="5"/>
        <v>0</v>
      </c>
      <c r="N18" s="44">
        <f t="shared" si="6"/>
        <v>0</v>
      </c>
      <c r="O18" s="44">
        <f t="shared" si="7"/>
        <v>0</v>
      </c>
      <c r="P18" s="46">
        <f t="shared" si="8"/>
        <v>0</v>
      </c>
      <c r="Q18" s="3"/>
    </row>
    <row r="19" spans="1:17" ht="27" hidden="1" customHeight="1" x14ac:dyDescent="0.2">
      <c r="A19" s="6" t="e">
        <f>#REF!+1</f>
        <v>#REF!</v>
      </c>
      <c r="B19" s="12"/>
      <c r="C19" s="15"/>
      <c r="D19" s="15"/>
      <c r="E19" s="15"/>
      <c r="F19" s="15"/>
      <c r="G19" s="15"/>
      <c r="H19" s="16">
        <f t="shared" si="1"/>
        <v>0</v>
      </c>
      <c r="I19" s="19">
        <f t="shared" si="2"/>
        <v>0</v>
      </c>
      <c r="J19" s="18">
        <f t="shared" si="0"/>
        <v>0</v>
      </c>
      <c r="K19" s="7">
        <f t="shared" ref="K19:K47" si="10">(H19*22/100)</f>
        <v>0</v>
      </c>
      <c r="L19" s="17">
        <f t="shared" ref="L19:L47" si="11">(H19*5.1/100)</f>
        <v>0</v>
      </c>
      <c r="M19" s="17">
        <f t="shared" ref="M19:M58" si="12">(I19*2.9/100)</f>
        <v>0</v>
      </c>
      <c r="N19" s="7">
        <f t="shared" si="6"/>
        <v>0</v>
      </c>
      <c r="O19" s="7">
        <f t="shared" si="7"/>
        <v>0</v>
      </c>
      <c r="P19" s="10">
        <f t="shared" si="8"/>
        <v>0</v>
      </c>
      <c r="Q19" s="3"/>
    </row>
    <row r="20" spans="1:17" ht="27" hidden="1" customHeight="1" x14ac:dyDescent="0.2">
      <c r="A20" s="6" t="e">
        <f t="shared" si="9"/>
        <v>#REF!</v>
      </c>
      <c r="B20" s="12"/>
      <c r="C20" s="15"/>
      <c r="D20" s="15"/>
      <c r="E20" s="15"/>
      <c r="F20" s="15"/>
      <c r="G20" s="15"/>
      <c r="H20" s="16">
        <f t="shared" si="1"/>
        <v>0</v>
      </c>
      <c r="I20" s="19">
        <f t="shared" si="2"/>
        <v>0</v>
      </c>
      <c r="J20" s="18">
        <f t="shared" si="0"/>
        <v>0</v>
      </c>
      <c r="K20" s="7">
        <f t="shared" si="10"/>
        <v>0</v>
      </c>
      <c r="L20" s="17">
        <f t="shared" si="11"/>
        <v>0</v>
      </c>
      <c r="M20" s="17">
        <f t="shared" si="12"/>
        <v>0</v>
      </c>
      <c r="N20" s="7">
        <f t="shared" si="6"/>
        <v>0</v>
      </c>
      <c r="O20" s="7">
        <f t="shared" si="7"/>
        <v>0</v>
      </c>
      <c r="P20" s="10">
        <f t="shared" si="8"/>
        <v>0</v>
      </c>
      <c r="Q20" s="3"/>
    </row>
    <row r="21" spans="1:17" ht="27" hidden="1" customHeight="1" x14ac:dyDescent="0.2">
      <c r="A21" s="6" t="e">
        <f t="shared" si="9"/>
        <v>#REF!</v>
      </c>
      <c r="B21" s="12"/>
      <c r="C21" s="15"/>
      <c r="D21" s="15"/>
      <c r="E21" s="15"/>
      <c r="F21" s="15"/>
      <c r="G21" s="15"/>
      <c r="H21" s="16">
        <f t="shared" si="1"/>
        <v>0</v>
      </c>
      <c r="I21" s="19">
        <f t="shared" si="2"/>
        <v>0</v>
      </c>
      <c r="J21" s="18">
        <f t="shared" si="0"/>
        <v>0</v>
      </c>
      <c r="K21" s="7">
        <f t="shared" si="10"/>
        <v>0</v>
      </c>
      <c r="L21" s="17">
        <f t="shared" si="11"/>
        <v>0</v>
      </c>
      <c r="M21" s="17">
        <f t="shared" si="12"/>
        <v>0</v>
      </c>
      <c r="N21" s="7">
        <f t="shared" si="6"/>
        <v>0</v>
      </c>
      <c r="O21" s="7">
        <f t="shared" si="7"/>
        <v>0</v>
      </c>
      <c r="P21" s="10">
        <f t="shared" si="8"/>
        <v>0</v>
      </c>
      <c r="Q21" s="3"/>
    </row>
    <row r="22" spans="1:17" ht="27" hidden="1" customHeight="1" x14ac:dyDescent="0.2">
      <c r="A22" s="6" t="e">
        <f t="shared" si="9"/>
        <v>#REF!</v>
      </c>
      <c r="B22" s="12"/>
      <c r="C22" s="15"/>
      <c r="D22" s="15"/>
      <c r="E22" s="15"/>
      <c r="F22" s="15"/>
      <c r="G22" s="15"/>
      <c r="H22" s="16">
        <f t="shared" si="1"/>
        <v>0</v>
      </c>
      <c r="I22" s="19">
        <f t="shared" si="2"/>
        <v>0</v>
      </c>
      <c r="J22" s="18">
        <f t="shared" si="0"/>
        <v>0</v>
      </c>
      <c r="K22" s="7">
        <f t="shared" si="10"/>
        <v>0</v>
      </c>
      <c r="L22" s="7">
        <f t="shared" si="11"/>
        <v>0</v>
      </c>
      <c r="M22" s="17">
        <f t="shared" si="12"/>
        <v>0</v>
      </c>
      <c r="N22" s="7">
        <f t="shared" si="6"/>
        <v>0</v>
      </c>
      <c r="O22" s="7">
        <f t="shared" si="7"/>
        <v>0</v>
      </c>
      <c r="P22" s="10">
        <f t="shared" si="8"/>
        <v>0</v>
      </c>
      <c r="Q22" s="3"/>
    </row>
    <row r="23" spans="1:17" ht="27" hidden="1" customHeight="1" x14ac:dyDescent="0.2">
      <c r="A23" s="6" t="e">
        <f t="shared" si="9"/>
        <v>#REF!</v>
      </c>
      <c r="B23" s="12"/>
      <c r="C23" s="15"/>
      <c r="D23" s="15"/>
      <c r="E23" s="15"/>
      <c r="F23" s="15"/>
      <c r="G23" s="15"/>
      <c r="H23" s="16">
        <f t="shared" si="1"/>
        <v>0</v>
      </c>
      <c r="I23" s="19">
        <f t="shared" si="2"/>
        <v>0</v>
      </c>
      <c r="J23" s="18">
        <f t="shared" si="0"/>
        <v>0</v>
      </c>
      <c r="K23" s="7">
        <f t="shared" si="10"/>
        <v>0</v>
      </c>
      <c r="L23" s="7">
        <f t="shared" si="11"/>
        <v>0</v>
      </c>
      <c r="M23" s="17">
        <f t="shared" si="12"/>
        <v>0</v>
      </c>
      <c r="N23" s="7">
        <f t="shared" si="6"/>
        <v>0</v>
      </c>
      <c r="O23" s="7">
        <f t="shared" si="7"/>
        <v>0</v>
      </c>
      <c r="P23" s="10">
        <f t="shared" si="8"/>
        <v>0</v>
      </c>
      <c r="Q23" s="3"/>
    </row>
    <row r="24" spans="1:17" ht="27" hidden="1" customHeight="1" x14ac:dyDescent="0.2">
      <c r="A24" s="6" t="e">
        <f t="shared" si="9"/>
        <v>#REF!</v>
      </c>
      <c r="B24" s="12"/>
      <c r="C24" s="15"/>
      <c r="D24" s="15"/>
      <c r="E24" s="15"/>
      <c r="F24" s="15"/>
      <c r="G24" s="15"/>
      <c r="H24" s="16">
        <f t="shared" si="1"/>
        <v>0</v>
      </c>
      <c r="I24" s="19">
        <f t="shared" si="2"/>
        <v>0</v>
      </c>
      <c r="J24" s="18">
        <f t="shared" si="0"/>
        <v>0</v>
      </c>
      <c r="K24" s="7">
        <f t="shared" si="10"/>
        <v>0</v>
      </c>
      <c r="L24" s="7">
        <f t="shared" si="11"/>
        <v>0</v>
      </c>
      <c r="M24" s="17">
        <f t="shared" si="12"/>
        <v>0</v>
      </c>
      <c r="N24" s="7">
        <f t="shared" si="6"/>
        <v>0</v>
      </c>
      <c r="O24" s="7">
        <f t="shared" si="7"/>
        <v>0</v>
      </c>
      <c r="P24" s="10">
        <f t="shared" si="8"/>
        <v>0</v>
      </c>
      <c r="Q24" s="3"/>
    </row>
    <row r="25" spans="1:17" ht="27" hidden="1" customHeight="1" x14ac:dyDescent="0.2">
      <c r="A25" s="6" t="e">
        <f t="shared" si="9"/>
        <v>#REF!</v>
      </c>
      <c r="B25" s="12"/>
      <c r="C25" s="15"/>
      <c r="D25" s="15"/>
      <c r="E25" s="15"/>
      <c r="F25" s="15"/>
      <c r="G25" s="15"/>
      <c r="H25" s="16">
        <f t="shared" si="1"/>
        <v>0</v>
      </c>
      <c r="I25" s="19">
        <f t="shared" si="2"/>
        <v>0</v>
      </c>
      <c r="J25" s="18">
        <f t="shared" si="0"/>
        <v>0</v>
      </c>
      <c r="K25" s="7">
        <f t="shared" si="10"/>
        <v>0</v>
      </c>
      <c r="L25" s="7">
        <f t="shared" si="11"/>
        <v>0</v>
      </c>
      <c r="M25" s="17">
        <f t="shared" si="12"/>
        <v>0</v>
      </c>
      <c r="N25" s="7">
        <f t="shared" si="6"/>
        <v>0</v>
      </c>
      <c r="O25" s="7">
        <f t="shared" si="7"/>
        <v>0</v>
      </c>
      <c r="P25" s="10">
        <f t="shared" si="8"/>
        <v>0</v>
      </c>
      <c r="Q25" s="3"/>
    </row>
    <row r="26" spans="1:17" ht="27" hidden="1" customHeight="1" x14ac:dyDescent="0.2">
      <c r="A26" s="6" t="e">
        <f t="shared" si="9"/>
        <v>#REF!</v>
      </c>
      <c r="B26" s="12"/>
      <c r="C26" s="15"/>
      <c r="D26" s="15"/>
      <c r="E26" s="15"/>
      <c r="F26" s="15"/>
      <c r="G26" s="15"/>
      <c r="H26" s="16">
        <f t="shared" si="1"/>
        <v>0</v>
      </c>
      <c r="I26" s="19">
        <f t="shared" si="2"/>
        <v>0</v>
      </c>
      <c r="J26" s="18">
        <f t="shared" si="0"/>
        <v>0</v>
      </c>
      <c r="K26" s="7">
        <f t="shared" si="10"/>
        <v>0</v>
      </c>
      <c r="L26" s="7">
        <f t="shared" si="11"/>
        <v>0</v>
      </c>
      <c r="M26" s="17">
        <f t="shared" si="12"/>
        <v>0</v>
      </c>
      <c r="N26" s="7">
        <f t="shared" si="6"/>
        <v>0</v>
      </c>
      <c r="O26" s="7">
        <f t="shared" si="7"/>
        <v>0</v>
      </c>
      <c r="P26" s="10">
        <f t="shared" si="8"/>
        <v>0</v>
      </c>
      <c r="Q26" s="3"/>
    </row>
    <row r="27" spans="1:17" ht="27" hidden="1" customHeight="1" x14ac:dyDescent="0.2">
      <c r="A27" s="6" t="e">
        <f t="shared" si="9"/>
        <v>#REF!</v>
      </c>
      <c r="B27" s="12"/>
      <c r="C27" s="15"/>
      <c r="D27" s="15"/>
      <c r="E27" s="15"/>
      <c r="F27" s="15"/>
      <c r="G27" s="15"/>
      <c r="H27" s="16">
        <f t="shared" si="1"/>
        <v>0</v>
      </c>
      <c r="I27" s="19">
        <f t="shared" si="2"/>
        <v>0</v>
      </c>
      <c r="J27" s="18">
        <f t="shared" si="0"/>
        <v>0</v>
      </c>
      <c r="K27" s="7">
        <f t="shared" si="10"/>
        <v>0</v>
      </c>
      <c r="L27" s="7">
        <f t="shared" si="11"/>
        <v>0</v>
      </c>
      <c r="M27" s="17">
        <f t="shared" si="12"/>
        <v>0</v>
      </c>
      <c r="N27" s="7">
        <f t="shared" si="6"/>
        <v>0</v>
      </c>
      <c r="O27" s="7">
        <f t="shared" si="7"/>
        <v>0</v>
      </c>
      <c r="P27" s="10">
        <f t="shared" si="8"/>
        <v>0</v>
      </c>
      <c r="Q27" s="3"/>
    </row>
    <row r="28" spans="1:17" ht="27" hidden="1" customHeight="1" x14ac:dyDescent="0.2">
      <c r="A28" s="6" t="e">
        <f t="shared" si="9"/>
        <v>#REF!</v>
      </c>
      <c r="B28" s="12"/>
      <c r="C28" s="15"/>
      <c r="D28" s="15"/>
      <c r="E28" s="15"/>
      <c r="F28" s="15"/>
      <c r="G28" s="15"/>
      <c r="H28" s="16">
        <f t="shared" si="1"/>
        <v>0</v>
      </c>
      <c r="I28" s="19">
        <f t="shared" si="2"/>
        <v>0</v>
      </c>
      <c r="J28" s="18">
        <f t="shared" si="0"/>
        <v>0</v>
      </c>
      <c r="K28" s="7">
        <f t="shared" ref="K28:K37" si="13">(H28*22/100)</f>
        <v>0</v>
      </c>
      <c r="L28" s="7">
        <f t="shared" ref="L28:L37" si="14">(H28*5.1/100)</f>
        <v>0</v>
      </c>
      <c r="M28" s="17">
        <f t="shared" si="12"/>
        <v>0</v>
      </c>
      <c r="N28" s="7">
        <f t="shared" si="6"/>
        <v>0</v>
      </c>
      <c r="O28" s="7">
        <f t="shared" si="7"/>
        <v>0</v>
      </c>
      <c r="P28" s="10">
        <f t="shared" si="8"/>
        <v>0</v>
      </c>
      <c r="Q28" s="3"/>
    </row>
    <row r="29" spans="1:17" ht="27" hidden="1" customHeight="1" x14ac:dyDescent="0.2">
      <c r="A29" s="6" t="e">
        <f t="shared" si="9"/>
        <v>#REF!</v>
      </c>
      <c r="B29" s="12"/>
      <c r="C29" s="15"/>
      <c r="D29" s="15"/>
      <c r="E29" s="15"/>
      <c r="F29" s="15"/>
      <c r="G29" s="15"/>
      <c r="H29" s="16">
        <f t="shared" si="1"/>
        <v>0</v>
      </c>
      <c r="I29" s="19">
        <f t="shared" si="2"/>
        <v>0</v>
      </c>
      <c r="J29" s="18">
        <f t="shared" si="0"/>
        <v>0</v>
      </c>
      <c r="K29" s="7">
        <f t="shared" si="13"/>
        <v>0</v>
      </c>
      <c r="L29" s="7">
        <f t="shared" si="14"/>
        <v>0</v>
      </c>
      <c r="M29" s="17">
        <f t="shared" si="12"/>
        <v>0</v>
      </c>
      <c r="N29" s="7">
        <f t="shared" si="6"/>
        <v>0</v>
      </c>
      <c r="O29" s="7">
        <f t="shared" si="7"/>
        <v>0</v>
      </c>
      <c r="P29" s="10">
        <f t="shared" si="8"/>
        <v>0</v>
      </c>
      <c r="Q29" s="3"/>
    </row>
    <row r="30" spans="1:17" ht="27" hidden="1" customHeight="1" x14ac:dyDescent="0.2">
      <c r="A30" s="6" t="e">
        <f t="shared" si="9"/>
        <v>#REF!</v>
      </c>
      <c r="B30" s="12"/>
      <c r="C30" s="15"/>
      <c r="D30" s="15"/>
      <c r="E30" s="15"/>
      <c r="F30" s="15"/>
      <c r="G30" s="15"/>
      <c r="H30" s="16">
        <f t="shared" si="1"/>
        <v>0</v>
      </c>
      <c r="I30" s="19">
        <f t="shared" si="2"/>
        <v>0</v>
      </c>
      <c r="J30" s="18">
        <f t="shared" si="0"/>
        <v>0</v>
      </c>
      <c r="K30" s="7">
        <f t="shared" si="13"/>
        <v>0</v>
      </c>
      <c r="L30" s="7">
        <f t="shared" si="14"/>
        <v>0</v>
      </c>
      <c r="M30" s="17">
        <f t="shared" si="12"/>
        <v>0</v>
      </c>
      <c r="N30" s="7">
        <f t="shared" si="6"/>
        <v>0</v>
      </c>
      <c r="O30" s="7">
        <f t="shared" si="7"/>
        <v>0</v>
      </c>
      <c r="P30" s="10">
        <f t="shared" si="8"/>
        <v>0</v>
      </c>
      <c r="Q30" s="3"/>
    </row>
    <row r="31" spans="1:17" ht="27" hidden="1" customHeight="1" x14ac:dyDescent="0.2">
      <c r="A31" s="6" t="e">
        <f t="shared" si="9"/>
        <v>#REF!</v>
      </c>
      <c r="B31" s="12"/>
      <c r="C31" s="15"/>
      <c r="D31" s="15"/>
      <c r="E31" s="15"/>
      <c r="F31" s="15"/>
      <c r="G31" s="15"/>
      <c r="H31" s="16">
        <f t="shared" si="1"/>
        <v>0</v>
      </c>
      <c r="I31" s="19">
        <f t="shared" si="2"/>
        <v>0</v>
      </c>
      <c r="J31" s="18">
        <f t="shared" si="0"/>
        <v>0</v>
      </c>
      <c r="K31" s="7">
        <f t="shared" si="13"/>
        <v>0</v>
      </c>
      <c r="L31" s="7">
        <f t="shared" si="14"/>
        <v>0</v>
      </c>
      <c r="M31" s="17">
        <f t="shared" si="12"/>
        <v>0</v>
      </c>
      <c r="N31" s="7">
        <f t="shared" si="6"/>
        <v>0</v>
      </c>
      <c r="O31" s="7">
        <f t="shared" si="7"/>
        <v>0</v>
      </c>
      <c r="P31" s="10">
        <f t="shared" si="8"/>
        <v>0</v>
      </c>
      <c r="Q31" s="3"/>
    </row>
    <row r="32" spans="1:17" ht="27" hidden="1" customHeight="1" x14ac:dyDescent="0.2">
      <c r="A32" s="6" t="e">
        <f t="shared" si="9"/>
        <v>#REF!</v>
      </c>
      <c r="B32" s="12"/>
      <c r="C32" s="15"/>
      <c r="D32" s="15"/>
      <c r="E32" s="15"/>
      <c r="F32" s="15"/>
      <c r="G32" s="15"/>
      <c r="H32" s="16">
        <f t="shared" si="1"/>
        <v>0</v>
      </c>
      <c r="I32" s="19">
        <f t="shared" si="2"/>
        <v>0</v>
      </c>
      <c r="J32" s="18">
        <f t="shared" si="0"/>
        <v>0</v>
      </c>
      <c r="K32" s="7">
        <f t="shared" si="13"/>
        <v>0</v>
      </c>
      <c r="L32" s="7">
        <f t="shared" si="14"/>
        <v>0</v>
      </c>
      <c r="M32" s="17">
        <f t="shared" si="12"/>
        <v>0</v>
      </c>
      <c r="N32" s="7">
        <f t="shared" si="6"/>
        <v>0</v>
      </c>
      <c r="O32" s="7">
        <f t="shared" si="7"/>
        <v>0</v>
      </c>
      <c r="P32" s="10">
        <f t="shared" si="8"/>
        <v>0</v>
      </c>
      <c r="Q32" s="3"/>
    </row>
    <row r="33" spans="1:17" ht="27" hidden="1" customHeight="1" x14ac:dyDescent="0.2">
      <c r="A33" s="6" t="e">
        <f t="shared" si="9"/>
        <v>#REF!</v>
      </c>
      <c r="B33" s="12"/>
      <c r="C33" s="15"/>
      <c r="D33" s="15"/>
      <c r="E33" s="15"/>
      <c r="F33" s="15"/>
      <c r="G33" s="15"/>
      <c r="H33" s="16">
        <f t="shared" si="1"/>
        <v>0</v>
      </c>
      <c r="I33" s="19">
        <f t="shared" si="2"/>
        <v>0</v>
      </c>
      <c r="J33" s="18">
        <f t="shared" si="0"/>
        <v>0</v>
      </c>
      <c r="K33" s="7">
        <f t="shared" si="13"/>
        <v>0</v>
      </c>
      <c r="L33" s="7">
        <f t="shared" si="14"/>
        <v>0</v>
      </c>
      <c r="M33" s="17">
        <f t="shared" si="12"/>
        <v>0</v>
      </c>
      <c r="N33" s="7">
        <f t="shared" si="6"/>
        <v>0</v>
      </c>
      <c r="O33" s="7">
        <f t="shared" si="7"/>
        <v>0</v>
      </c>
      <c r="P33" s="10">
        <f t="shared" si="8"/>
        <v>0</v>
      </c>
      <c r="Q33" s="3"/>
    </row>
    <row r="34" spans="1:17" ht="27" hidden="1" customHeight="1" x14ac:dyDescent="0.2">
      <c r="A34" s="6" t="e">
        <f t="shared" si="9"/>
        <v>#REF!</v>
      </c>
      <c r="B34" s="12"/>
      <c r="C34" s="15"/>
      <c r="D34" s="15"/>
      <c r="E34" s="15"/>
      <c r="F34" s="15"/>
      <c r="G34" s="15"/>
      <c r="H34" s="16">
        <f t="shared" si="1"/>
        <v>0</v>
      </c>
      <c r="I34" s="19">
        <f t="shared" si="2"/>
        <v>0</v>
      </c>
      <c r="J34" s="18">
        <f t="shared" si="0"/>
        <v>0</v>
      </c>
      <c r="K34" s="7">
        <f t="shared" si="13"/>
        <v>0</v>
      </c>
      <c r="L34" s="7">
        <f t="shared" si="14"/>
        <v>0</v>
      </c>
      <c r="M34" s="17">
        <f t="shared" si="12"/>
        <v>0</v>
      </c>
      <c r="N34" s="7">
        <f t="shared" si="6"/>
        <v>0</v>
      </c>
      <c r="O34" s="7">
        <f t="shared" si="7"/>
        <v>0</v>
      </c>
      <c r="P34" s="10">
        <f t="shared" si="8"/>
        <v>0</v>
      </c>
      <c r="Q34" s="3"/>
    </row>
    <row r="35" spans="1:17" ht="27" hidden="1" customHeight="1" x14ac:dyDescent="0.2">
      <c r="A35" s="6" t="e">
        <f t="shared" si="9"/>
        <v>#REF!</v>
      </c>
      <c r="B35" s="12"/>
      <c r="C35" s="15"/>
      <c r="D35" s="15"/>
      <c r="E35" s="15"/>
      <c r="F35" s="15"/>
      <c r="G35" s="15"/>
      <c r="H35" s="16">
        <f t="shared" si="1"/>
        <v>0</v>
      </c>
      <c r="I35" s="19">
        <f t="shared" si="2"/>
        <v>0</v>
      </c>
      <c r="J35" s="18">
        <f t="shared" si="0"/>
        <v>0</v>
      </c>
      <c r="K35" s="7">
        <f t="shared" si="13"/>
        <v>0</v>
      </c>
      <c r="L35" s="7">
        <f t="shared" si="14"/>
        <v>0</v>
      </c>
      <c r="M35" s="17">
        <f t="shared" si="12"/>
        <v>0</v>
      </c>
      <c r="N35" s="7">
        <f t="shared" si="6"/>
        <v>0</v>
      </c>
      <c r="O35" s="7">
        <f t="shared" si="7"/>
        <v>0</v>
      </c>
      <c r="P35" s="10">
        <f t="shared" si="8"/>
        <v>0</v>
      </c>
      <c r="Q35" s="3"/>
    </row>
    <row r="36" spans="1:17" ht="27" hidden="1" customHeight="1" x14ac:dyDescent="0.2">
      <c r="A36" s="6" t="e">
        <f t="shared" si="9"/>
        <v>#REF!</v>
      </c>
      <c r="B36" s="12"/>
      <c r="C36" s="15"/>
      <c r="D36" s="15"/>
      <c r="E36" s="15"/>
      <c r="F36" s="15"/>
      <c r="G36" s="15"/>
      <c r="H36" s="16">
        <f t="shared" si="1"/>
        <v>0</v>
      </c>
      <c r="I36" s="19">
        <f t="shared" si="2"/>
        <v>0</v>
      </c>
      <c r="J36" s="18">
        <f t="shared" si="0"/>
        <v>0</v>
      </c>
      <c r="K36" s="7">
        <f t="shared" si="13"/>
        <v>0</v>
      </c>
      <c r="L36" s="7">
        <f t="shared" si="14"/>
        <v>0</v>
      </c>
      <c r="M36" s="17">
        <f t="shared" si="12"/>
        <v>0</v>
      </c>
      <c r="N36" s="7">
        <f t="shared" si="6"/>
        <v>0</v>
      </c>
      <c r="O36" s="7">
        <f t="shared" si="7"/>
        <v>0</v>
      </c>
      <c r="P36" s="10">
        <f t="shared" si="8"/>
        <v>0</v>
      </c>
      <c r="Q36" s="3"/>
    </row>
    <row r="37" spans="1:17" ht="27" hidden="1" customHeight="1" x14ac:dyDescent="0.2">
      <c r="A37" s="6" t="e">
        <f t="shared" si="9"/>
        <v>#REF!</v>
      </c>
      <c r="B37" s="12"/>
      <c r="C37" s="15"/>
      <c r="D37" s="15"/>
      <c r="E37" s="15"/>
      <c r="F37" s="15"/>
      <c r="G37" s="15"/>
      <c r="H37" s="16">
        <f t="shared" si="1"/>
        <v>0</v>
      </c>
      <c r="I37" s="19">
        <f t="shared" si="2"/>
        <v>0</v>
      </c>
      <c r="J37" s="18">
        <f t="shared" si="0"/>
        <v>0</v>
      </c>
      <c r="K37" s="7">
        <f t="shared" si="13"/>
        <v>0</v>
      </c>
      <c r="L37" s="7">
        <f t="shared" si="14"/>
        <v>0</v>
      </c>
      <c r="M37" s="17">
        <f t="shared" si="12"/>
        <v>0</v>
      </c>
      <c r="N37" s="7">
        <f t="shared" si="6"/>
        <v>0</v>
      </c>
      <c r="O37" s="7">
        <f t="shared" si="7"/>
        <v>0</v>
      </c>
      <c r="P37" s="10">
        <f t="shared" si="8"/>
        <v>0</v>
      </c>
      <c r="Q37" s="3"/>
    </row>
    <row r="38" spans="1:17" ht="27" hidden="1" customHeight="1" x14ac:dyDescent="0.2">
      <c r="A38" s="6" t="e">
        <f t="shared" si="9"/>
        <v>#REF!</v>
      </c>
      <c r="B38" s="12"/>
      <c r="C38" s="15"/>
      <c r="D38" s="15"/>
      <c r="E38" s="15"/>
      <c r="F38" s="15"/>
      <c r="G38" s="15"/>
      <c r="H38" s="16">
        <f t="shared" si="1"/>
        <v>0</v>
      </c>
      <c r="I38" s="19">
        <f t="shared" si="2"/>
        <v>0</v>
      </c>
      <c r="J38" s="18">
        <f t="shared" si="0"/>
        <v>0</v>
      </c>
      <c r="K38" s="7">
        <f t="shared" si="10"/>
        <v>0</v>
      </c>
      <c r="L38" s="7">
        <f t="shared" si="11"/>
        <v>0</v>
      </c>
      <c r="M38" s="17">
        <f t="shared" si="12"/>
        <v>0</v>
      </c>
      <c r="N38" s="7">
        <f t="shared" si="6"/>
        <v>0</v>
      </c>
      <c r="O38" s="7">
        <f t="shared" si="7"/>
        <v>0</v>
      </c>
      <c r="P38" s="10">
        <f t="shared" si="8"/>
        <v>0</v>
      </c>
      <c r="Q38" s="3"/>
    </row>
    <row r="39" spans="1:17" ht="27" hidden="1" customHeight="1" x14ac:dyDescent="0.2">
      <c r="A39" s="6" t="e">
        <f t="shared" si="9"/>
        <v>#REF!</v>
      </c>
      <c r="B39" s="12"/>
      <c r="C39" s="15"/>
      <c r="D39" s="15"/>
      <c r="E39" s="15"/>
      <c r="F39" s="15"/>
      <c r="G39" s="15"/>
      <c r="H39" s="16">
        <f t="shared" si="1"/>
        <v>0</v>
      </c>
      <c r="I39" s="19">
        <f t="shared" si="2"/>
        <v>0</v>
      </c>
      <c r="J39" s="18">
        <f t="shared" si="0"/>
        <v>0</v>
      </c>
      <c r="K39" s="7">
        <f t="shared" si="10"/>
        <v>0</v>
      </c>
      <c r="L39" s="7">
        <f t="shared" si="11"/>
        <v>0</v>
      </c>
      <c r="M39" s="17">
        <f t="shared" si="12"/>
        <v>0</v>
      </c>
      <c r="N39" s="7">
        <f t="shared" si="6"/>
        <v>0</v>
      </c>
      <c r="O39" s="7">
        <f t="shared" si="7"/>
        <v>0</v>
      </c>
      <c r="P39" s="10">
        <f t="shared" si="8"/>
        <v>0</v>
      </c>
      <c r="Q39" s="3"/>
    </row>
    <row r="40" spans="1:17" ht="27" hidden="1" customHeight="1" x14ac:dyDescent="0.2">
      <c r="A40" s="6" t="e">
        <f t="shared" si="9"/>
        <v>#REF!</v>
      </c>
      <c r="B40" s="12"/>
      <c r="C40" s="15"/>
      <c r="D40" s="15"/>
      <c r="E40" s="15"/>
      <c r="F40" s="15"/>
      <c r="G40" s="15"/>
      <c r="H40" s="16">
        <f t="shared" si="1"/>
        <v>0</v>
      </c>
      <c r="I40" s="19">
        <f t="shared" si="2"/>
        <v>0</v>
      </c>
      <c r="J40" s="18">
        <f t="shared" si="0"/>
        <v>0</v>
      </c>
      <c r="K40" s="7">
        <f t="shared" ref="K40:K43" si="15">(H40*22/100)</f>
        <v>0</v>
      </c>
      <c r="L40" s="7">
        <f t="shared" ref="L40:L43" si="16">(H40*5.1/100)</f>
        <v>0</v>
      </c>
      <c r="M40" s="17">
        <f t="shared" si="12"/>
        <v>0</v>
      </c>
      <c r="N40" s="7">
        <f t="shared" si="6"/>
        <v>0</v>
      </c>
      <c r="O40" s="7">
        <f t="shared" si="7"/>
        <v>0</v>
      </c>
      <c r="P40" s="10">
        <f t="shared" si="8"/>
        <v>0</v>
      </c>
      <c r="Q40" s="3"/>
    </row>
    <row r="41" spans="1:17" ht="27" hidden="1" customHeight="1" x14ac:dyDescent="0.2">
      <c r="A41" s="6" t="e">
        <f t="shared" si="9"/>
        <v>#REF!</v>
      </c>
      <c r="B41" s="12"/>
      <c r="C41" s="15"/>
      <c r="D41" s="15"/>
      <c r="E41" s="15"/>
      <c r="F41" s="15"/>
      <c r="G41" s="15"/>
      <c r="H41" s="16">
        <f t="shared" si="1"/>
        <v>0</v>
      </c>
      <c r="I41" s="19">
        <f t="shared" si="2"/>
        <v>0</v>
      </c>
      <c r="J41" s="18">
        <f t="shared" si="0"/>
        <v>0</v>
      </c>
      <c r="K41" s="7">
        <f t="shared" si="15"/>
        <v>0</v>
      </c>
      <c r="L41" s="7">
        <f t="shared" si="16"/>
        <v>0</v>
      </c>
      <c r="M41" s="17">
        <f t="shared" si="12"/>
        <v>0</v>
      </c>
      <c r="N41" s="7">
        <f t="shared" si="6"/>
        <v>0</v>
      </c>
      <c r="O41" s="7">
        <f t="shared" si="7"/>
        <v>0</v>
      </c>
      <c r="P41" s="10">
        <f t="shared" si="8"/>
        <v>0</v>
      </c>
      <c r="Q41" s="3"/>
    </row>
    <row r="42" spans="1:17" ht="27" hidden="1" customHeight="1" x14ac:dyDescent="0.2">
      <c r="A42" s="6" t="e">
        <f t="shared" si="9"/>
        <v>#REF!</v>
      </c>
      <c r="B42" s="12"/>
      <c r="C42" s="15"/>
      <c r="D42" s="15"/>
      <c r="E42" s="15"/>
      <c r="F42" s="15"/>
      <c r="G42" s="15"/>
      <c r="H42" s="16">
        <f t="shared" si="1"/>
        <v>0</v>
      </c>
      <c r="I42" s="19">
        <f t="shared" si="2"/>
        <v>0</v>
      </c>
      <c r="J42" s="18">
        <f t="shared" si="0"/>
        <v>0</v>
      </c>
      <c r="K42" s="7">
        <f t="shared" si="15"/>
        <v>0</v>
      </c>
      <c r="L42" s="7">
        <f t="shared" si="16"/>
        <v>0</v>
      </c>
      <c r="M42" s="17">
        <f t="shared" si="12"/>
        <v>0</v>
      </c>
      <c r="N42" s="7">
        <f t="shared" si="6"/>
        <v>0</v>
      </c>
      <c r="O42" s="7">
        <f t="shared" si="7"/>
        <v>0</v>
      </c>
      <c r="P42" s="10">
        <f t="shared" si="8"/>
        <v>0</v>
      </c>
      <c r="Q42" s="3"/>
    </row>
    <row r="43" spans="1:17" ht="27" hidden="1" customHeight="1" x14ac:dyDescent="0.2">
      <c r="A43" s="6" t="e">
        <f t="shared" si="9"/>
        <v>#REF!</v>
      </c>
      <c r="B43" s="12"/>
      <c r="C43" s="15"/>
      <c r="D43" s="15"/>
      <c r="E43" s="15"/>
      <c r="F43" s="15"/>
      <c r="G43" s="15"/>
      <c r="H43" s="16">
        <f t="shared" si="1"/>
        <v>0</v>
      </c>
      <c r="I43" s="19">
        <f t="shared" si="2"/>
        <v>0</v>
      </c>
      <c r="J43" s="18">
        <f t="shared" si="0"/>
        <v>0</v>
      </c>
      <c r="K43" s="7">
        <f t="shared" si="15"/>
        <v>0</v>
      </c>
      <c r="L43" s="7">
        <f t="shared" si="16"/>
        <v>0</v>
      </c>
      <c r="M43" s="17">
        <f t="shared" si="12"/>
        <v>0</v>
      </c>
      <c r="N43" s="7">
        <f t="shared" si="6"/>
        <v>0</v>
      </c>
      <c r="O43" s="7">
        <f t="shared" si="7"/>
        <v>0</v>
      </c>
      <c r="P43" s="10">
        <f t="shared" si="8"/>
        <v>0</v>
      </c>
      <c r="Q43" s="3"/>
    </row>
    <row r="44" spans="1:17" ht="27" hidden="1" customHeight="1" x14ac:dyDescent="0.2">
      <c r="A44" s="6" t="e">
        <f t="shared" si="9"/>
        <v>#REF!</v>
      </c>
      <c r="B44" s="12"/>
      <c r="C44" s="15"/>
      <c r="D44" s="15"/>
      <c r="E44" s="15"/>
      <c r="F44" s="15"/>
      <c r="G44" s="15"/>
      <c r="H44" s="16">
        <f t="shared" si="1"/>
        <v>0</v>
      </c>
      <c r="I44" s="19">
        <f t="shared" si="2"/>
        <v>0</v>
      </c>
      <c r="J44" s="18">
        <f t="shared" si="0"/>
        <v>0</v>
      </c>
      <c r="K44" s="7">
        <f t="shared" si="10"/>
        <v>0</v>
      </c>
      <c r="L44" s="7">
        <f t="shared" si="11"/>
        <v>0</v>
      </c>
      <c r="M44" s="17">
        <f t="shared" si="12"/>
        <v>0</v>
      </c>
      <c r="N44" s="7">
        <f t="shared" si="6"/>
        <v>0</v>
      </c>
      <c r="O44" s="7">
        <f t="shared" si="7"/>
        <v>0</v>
      </c>
      <c r="P44" s="10">
        <f t="shared" si="8"/>
        <v>0</v>
      </c>
      <c r="Q44" s="3"/>
    </row>
    <row r="45" spans="1:17" ht="27" hidden="1" customHeight="1" x14ac:dyDescent="0.2">
      <c r="A45" s="6" t="e">
        <f t="shared" si="9"/>
        <v>#REF!</v>
      </c>
      <c r="B45" s="12"/>
      <c r="C45" s="15"/>
      <c r="D45" s="15"/>
      <c r="E45" s="15"/>
      <c r="F45" s="15"/>
      <c r="G45" s="15"/>
      <c r="H45" s="16">
        <f t="shared" si="1"/>
        <v>0</v>
      </c>
      <c r="I45" s="19">
        <f t="shared" si="2"/>
        <v>0</v>
      </c>
      <c r="J45" s="18">
        <f t="shared" si="0"/>
        <v>0</v>
      </c>
      <c r="K45" s="7">
        <f t="shared" si="10"/>
        <v>0</v>
      </c>
      <c r="L45" s="7">
        <f t="shared" si="11"/>
        <v>0</v>
      </c>
      <c r="M45" s="17">
        <f t="shared" si="12"/>
        <v>0</v>
      </c>
      <c r="N45" s="7">
        <f t="shared" si="6"/>
        <v>0</v>
      </c>
      <c r="O45" s="7">
        <f t="shared" si="7"/>
        <v>0</v>
      </c>
      <c r="P45" s="10">
        <f t="shared" si="8"/>
        <v>0</v>
      </c>
      <c r="Q45" s="3"/>
    </row>
    <row r="46" spans="1:17" ht="27" hidden="1" customHeight="1" x14ac:dyDescent="0.2">
      <c r="A46" s="6" t="e">
        <f t="shared" si="9"/>
        <v>#REF!</v>
      </c>
      <c r="B46" s="12"/>
      <c r="C46" s="15"/>
      <c r="D46" s="15"/>
      <c r="E46" s="15"/>
      <c r="F46" s="15"/>
      <c r="G46" s="15"/>
      <c r="H46" s="16">
        <f t="shared" si="1"/>
        <v>0</v>
      </c>
      <c r="I46" s="19">
        <f t="shared" si="2"/>
        <v>0</v>
      </c>
      <c r="J46" s="18">
        <f t="shared" si="0"/>
        <v>0</v>
      </c>
      <c r="K46" s="7">
        <f t="shared" si="10"/>
        <v>0</v>
      </c>
      <c r="L46" s="7">
        <f t="shared" si="11"/>
        <v>0</v>
      </c>
      <c r="M46" s="17">
        <f t="shared" si="12"/>
        <v>0</v>
      </c>
      <c r="N46" s="7">
        <f t="shared" si="6"/>
        <v>0</v>
      </c>
      <c r="O46" s="7">
        <f t="shared" si="7"/>
        <v>0</v>
      </c>
      <c r="P46" s="10">
        <f t="shared" si="8"/>
        <v>0</v>
      </c>
      <c r="Q46" s="3"/>
    </row>
    <row r="47" spans="1:17" ht="27" hidden="1" customHeight="1" x14ac:dyDescent="0.2">
      <c r="A47" s="6" t="e">
        <f t="shared" si="9"/>
        <v>#REF!</v>
      </c>
      <c r="B47" s="12"/>
      <c r="C47" s="15"/>
      <c r="D47" s="15"/>
      <c r="E47" s="15"/>
      <c r="F47" s="15"/>
      <c r="G47" s="15"/>
      <c r="H47" s="16">
        <f t="shared" si="1"/>
        <v>0</v>
      </c>
      <c r="I47" s="19">
        <f t="shared" si="2"/>
        <v>0</v>
      </c>
      <c r="J47" s="18">
        <f t="shared" si="0"/>
        <v>0</v>
      </c>
      <c r="K47" s="7">
        <f t="shared" si="10"/>
        <v>0</v>
      </c>
      <c r="L47" s="7">
        <f t="shared" si="11"/>
        <v>0</v>
      </c>
      <c r="M47" s="17">
        <f t="shared" si="12"/>
        <v>0</v>
      </c>
      <c r="N47" s="7">
        <f t="shared" si="6"/>
        <v>0</v>
      </c>
      <c r="O47" s="7">
        <f t="shared" si="7"/>
        <v>0</v>
      </c>
      <c r="P47" s="10">
        <f t="shared" si="8"/>
        <v>0</v>
      </c>
      <c r="Q47" s="3"/>
    </row>
    <row r="48" spans="1:17" ht="27" hidden="1" customHeight="1" x14ac:dyDescent="0.2">
      <c r="A48" s="6" t="e">
        <f t="shared" si="9"/>
        <v>#REF!</v>
      </c>
      <c r="B48" s="12"/>
      <c r="C48" s="15"/>
      <c r="D48" s="15"/>
      <c r="E48" s="15"/>
      <c r="F48" s="15"/>
      <c r="G48" s="15"/>
      <c r="H48" s="16">
        <f t="shared" si="1"/>
        <v>0</v>
      </c>
      <c r="I48" s="19">
        <f t="shared" si="2"/>
        <v>0</v>
      </c>
      <c r="J48" s="18">
        <f t="shared" si="0"/>
        <v>0</v>
      </c>
      <c r="K48" s="7">
        <f t="shared" si="3"/>
        <v>0</v>
      </c>
      <c r="L48" s="7">
        <f t="shared" si="4"/>
        <v>0</v>
      </c>
      <c r="M48" s="17">
        <f t="shared" si="12"/>
        <v>0</v>
      </c>
      <c r="N48" s="7">
        <f t="shared" si="6"/>
        <v>0</v>
      </c>
      <c r="O48" s="7">
        <f t="shared" si="7"/>
        <v>0</v>
      </c>
      <c r="P48" s="10">
        <f t="shared" si="8"/>
        <v>0</v>
      </c>
      <c r="Q48" s="3"/>
    </row>
    <row r="49" spans="1:17" ht="27" hidden="1" customHeight="1" x14ac:dyDescent="0.2">
      <c r="A49" s="6" t="e">
        <f t="shared" si="9"/>
        <v>#REF!</v>
      </c>
      <c r="B49" s="12"/>
      <c r="C49" s="15"/>
      <c r="D49" s="15"/>
      <c r="E49" s="15"/>
      <c r="F49" s="15"/>
      <c r="G49" s="15"/>
      <c r="H49" s="16">
        <f t="shared" si="1"/>
        <v>0</v>
      </c>
      <c r="I49" s="19">
        <f t="shared" si="2"/>
        <v>0</v>
      </c>
      <c r="J49" s="18">
        <f t="shared" si="0"/>
        <v>0</v>
      </c>
      <c r="K49" s="7">
        <f t="shared" si="3"/>
        <v>0</v>
      </c>
      <c r="L49" s="7">
        <f t="shared" si="4"/>
        <v>0</v>
      </c>
      <c r="M49" s="17">
        <f t="shared" si="12"/>
        <v>0</v>
      </c>
      <c r="N49" s="7">
        <f t="shared" si="6"/>
        <v>0</v>
      </c>
      <c r="O49" s="7">
        <f t="shared" si="7"/>
        <v>0</v>
      </c>
      <c r="P49" s="10">
        <f t="shared" si="8"/>
        <v>0</v>
      </c>
      <c r="Q49" s="3"/>
    </row>
    <row r="50" spans="1:17" ht="27" hidden="1" customHeight="1" x14ac:dyDescent="0.2">
      <c r="A50" s="6" t="e">
        <f t="shared" si="9"/>
        <v>#REF!</v>
      </c>
      <c r="B50" s="12"/>
      <c r="C50" s="15"/>
      <c r="D50" s="15"/>
      <c r="E50" s="15"/>
      <c r="F50" s="15"/>
      <c r="G50" s="15"/>
      <c r="H50" s="16">
        <f t="shared" si="1"/>
        <v>0</v>
      </c>
      <c r="I50" s="19">
        <f t="shared" si="2"/>
        <v>0</v>
      </c>
      <c r="J50" s="18">
        <f t="shared" si="0"/>
        <v>0</v>
      </c>
      <c r="K50" s="7">
        <f t="shared" si="3"/>
        <v>0</v>
      </c>
      <c r="L50" s="7">
        <f t="shared" si="4"/>
        <v>0</v>
      </c>
      <c r="M50" s="17">
        <f t="shared" si="12"/>
        <v>0</v>
      </c>
      <c r="N50" s="7">
        <f t="shared" si="6"/>
        <v>0</v>
      </c>
      <c r="O50" s="7">
        <f t="shared" si="7"/>
        <v>0</v>
      </c>
      <c r="P50" s="10">
        <f t="shared" si="8"/>
        <v>0</v>
      </c>
      <c r="Q50" s="3"/>
    </row>
    <row r="51" spans="1:17" ht="27" hidden="1" customHeight="1" x14ac:dyDescent="0.2">
      <c r="A51" s="6" t="e">
        <f t="shared" si="9"/>
        <v>#REF!</v>
      </c>
      <c r="B51" s="12"/>
      <c r="C51" s="15"/>
      <c r="D51" s="15"/>
      <c r="E51" s="15"/>
      <c r="F51" s="15"/>
      <c r="G51" s="15"/>
      <c r="H51" s="16">
        <f t="shared" si="1"/>
        <v>0</v>
      </c>
      <c r="I51" s="19">
        <f t="shared" si="2"/>
        <v>0</v>
      </c>
      <c r="J51" s="18">
        <f t="shared" si="0"/>
        <v>0</v>
      </c>
      <c r="K51" s="7">
        <f t="shared" si="3"/>
        <v>0</v>
      </c>
      <c r="L51" s="7">
        <f t="shared" si="4"/>
        <v>0</v>
      </c>
      <c r="M51" s="17">
        <f t="shared" si="12"/>
        <v>0</v>
      </c>
      <c r="N51" s="7">
        <f t="shared" si="6"/>
        <v>0</v>
      </c>
      <c r="O51" s="7">
        <f t="shared" si="7"/>
        <v>0</v>
      </c>
      <c r="P51" s="10">
        <f t="shared" si="8"/>
        <v>0</v>
      </c>
      <c r="Q51" s="3"/>
    </row>
    <row r="52" spans="1:17" ht="27" hidden="1" customHeight="1" x14ac:dyDescent="0.2">
      <c r="A52" s="6" t="e">
        <f t="shared" si="9"/>
        <v>#REF!</v>
      </c>
      <c r="B52" s="12"/>
      <c r="C52" s="15"/>
      <c r="D52" s="15"/>
      <c r="E52" s="15"/>
      <c r="F52" s="15"/>
      <c r="G52" s="15"/>
      <c r="H52" s="16">
        <f t="shared" si="1"/>
        <v>0</v>
      </c>
      <c r="I52" s="19">
        <f t="shared" si="2"/>
        <v>0</v>
      </c>
      <c r="J52" s="18">
        <f t="shared" si="0"/>
        <v>0</v>
      </c>
      <c r="K52" s="7">
        <f t="shared" si="3"/>
        <v>0</v>
      </c>
      <c r="L52" s="7">
        <f t="shared" si="4"/>
        <v>0</v>
      </c>
      <c r="M52" s="17">
        <f t="shared" si="12"/>
        <v>0</v>
      </c>
      <c r="N52" s="7">
        <f t="shared" si="6"/>
        <v>0</v>
      </c>
      <c r="O52" s="7">
        <f t="shared" si="7"/>
        <v>0</v>
      </c>
      <c r="P52" s="10">
        <f t="shared" si="8"/>
        <v>0</v>
      </c>
      <c r="Q52" s="3"/>
    </row>
    <row r="53" spans="1:17" ht="27" hidden="1" customHeight="1" x14ac:dyDescent="0.2">
      <c r="A53" s="6" t="e">
        <f t="shared" si="9"/>
        <v>#REF!</v>
      </c>
      <c r="B53" s="12"/>
      <c r="C53" s="15"/>
      <c r="D53" s="15"/>
      <c r="E53" s="15"/>
      <c r="F53" s="15"/>
      <c r="G53" s="15"/>
      <c r="H53" s="16">
        <f t="shared" si="1"/>
        <v>0</v>
      </c>
      <c r="I53" s="19">
        <f t="shared" si="2"/>
        <v>0</v>
      </c>
      <c r="J53" s="18">
        <f t="shared" si="0"/>
        <v>0</v>
      </c>
      <c r="K53" s="7">
        <f t="shared" si="3"/>
        <v>0</v>
      </c>
      <c r="L53" s="7">
        <f t="shared" si="4"/>
        <v>0</v>
      </c>
      <c r="M53" s="17">
        <f t="shared" si="12"/>
        <v>0</v>
      </c>
      <c r="N53" s="7">
        <f t="shared" si="6"/>
        <v>0</v>
      </c>
      <c r="O53" s="7">
        <f t="shared" si="7"/>
        <v>0</v>
      </c>
      <c r="P53" s="10">
        <f t="shared" si="8"/>
        <v>0</v>
      </c>
      <c r="Q53" s="3"/>
    </row>
    <row r="54" spans="1:17" ht="27" hidden="1" customHeight="1" x14ac:dyDescent="0.2">
      <c r="A54" s="6" t="e">
        <f t="shared" si="9"/>
        <v>#REF!</v>
      </c>
      <c r="B54" s="12"/>
      <c r="C54" s="15"/>
      <c r="D54" s="15"/>
      <c r="E54" s="15"/>
      <c r="F54" s="15"/>
      <c r="G54" s="15"/>
      <c r="H54" s="16">
        <f t="shared" si="1"/>
        <v>0</v>
      </c>
      <c r="I54" s="19">
        <f t="shared" si="2"/>
        <v>0</v>
      </c>
      <c r="J54" s="18">
        <f t="shared" si="0"/>
        <v>0</v>
      </c>
      <c r="K54" s="7">
        <f t="shared" si="3"/>
        <v>0</v>
      </c>
      <c r="L54" s="7">
        <f t="shared" si="4"/>
        <v>0</v>
      </c>
      <c r="M54" s="17">
        <f t="shared" si="12"/>
        <v>0</v>
      </c>
      <c r="N54" s="7">
        <f t="shared" si="6"/>
        <v>0</v>
      </c>
      <c r="O54" s="7">
        <f t="shared" si="7"/>
        <v>0</v>
      </c>
      <c r="P54" s="10">
        <f t="shared" si="8"/>
        <v>0</v>
      </c>
      <c r="Q54" s="3"/>
    </row>
    <row r="55" spans="1:17" ht="27" hidden="1" customHeight="1" x14ac:dyDescent="0.2">
      <c r="A55" s="6" t="e">
        <f t="shared" si="9"/>
        <v>#REF!</v>
      </c>
      <c r="B55" s="12"/>
      <c r="C55" s="15"/>
      <c r="D55" s="15"/>
      <c r="E55" s="15"/>
      <c r="F55" s="15"/>
      <c r="G55" s="15"/>
      <c r="H55" s="16">
        <f t="shared" si="1"/>
        <v>0</v>
      </c>
      <c r="I55" s="19">
        <f t="shared" si="2"/>
        <v>0</v>
      </c>
      <c r="J55" s="18">
        <f t="shared" si="0"/>
        <v>0</v>
      </c>
      <c r="K55" s="7">
        <f t="shared" si="3"/>
        <v>0</v>
      </c>
      <c r="L55" s="7">
        <f t="shared" si="4"/>
        <v>0</v>
      </c>
      <c r="M55" s="17">
        <f t="shared" si="12"/>
        <v>0</v>
      </c>
      <c r="N55" s="7">
        <f t="shared" si="6"/>
        <v>0</v>
      </c>
      <c r="O55" s="7">
        <f t="shared" si="7"/>
        <v>0</v>
      </c>
      <c r="P55" s="10">
        <f t="shared" si="8"/>
        <v>0</v>
      </c>
      <c r="Q55" s="3"/>
    </row>
    <row r="56" spans="1:17" ht="27" hidden="1" customHeight="1" x14ac:dyDescent="0.2">
      <c r="A56" s="6" t="e">
        <f t="shared" si="9"/>
        <v>#REF!</v>
      </c>
      <c r="B56" s="12"/>
      <c r="C56" s="15"/>
      <c r="D56" s="15"/>
      <c r="E56" s="15"/>
      <c r="F56" s="15"/>
      <c r="G56" s="15"/>
      <c r="H56" s="16">
        <f t="shared" si="1"/>
        <v>0</v>
      </c>
      <c r="I56" s="19">
        <f t="shared" si="2"/>
        <v>0</v>
      </c>
      <c r="J56" s="18">
        <f t="shared" si="0"/>
        <v>0</v>
      </c>
      <c r="K56" s="7">
        <f t="shared" si="3"/>
        <v>0</v>
      </c>
      <c r="L56" s="7">
        <f t="shared" si="4"/>
        <v>0</v>
      </c>
      <c r="M56" s="17">
        <f t="shared" si="12"/>
        <v>0</v>
      </c>
      <c r="N56" s="7">
        <f t="shared" si="6"/>
        <v>0</v>
      </c>
      <c r="O56" s="7">
        <f t="shared" si="7"/>
        <v>0</v>
      </c>
      <c r="P56" s="10">
        <f t="shared" si="8"/>
        <v>0</v>
      </c>
      <c r="Q56" s="3"/>
    </row>
    <row r="57" spans="1:17" ht="27" hidden="1" customHeight="1" x14ac:dyDescent="0.2">
      <c r="A57" s="6" t="e">
        <f t="shared" si="9"/>
        <v>#REF!</v>
      </c>
      <c r="B57" s="12"/>
      <c r="C57" s="15"/>
      <c r="D57" s="15"/>
      <c r="E57" s="15"/>
      <c r="F57" s="15"/>
      <c r="G57" s="15"/>
      <c r="H57" s="16">
        <f t="shared" si="1"/>
        <v>0</v>
      </c>
      <c r="I57" s="19">
        <f t="shared" si="2"/>
        <v>0</v>
      </c>
      <c r="J57" s="18">
        <f t="shared" si="0"/>
        <v>0</v>
      </c>
      <c r="K57" s="7">
        <f t="shared" si="3"/>
        <v>0</v>
      </c>
      <c r="L57" s="7">
        <f t="shared" si="4"/>
        <v>0</v>
      </c>
      <c r="M57" s="17">
        <f t="shared" si="12"/>
        <v>0</v>
      </c>
      <c r="N57" s="7">
        <f t="shared" si="6"/>
        <v>0</v>
      </c>
      <c r="O57" s="7">
        <f t="shared" si="7"/>
        <v>0</v>
      </c>
      <c r="P57" s="10">
        <f t="shared" si="8"/>
        <v>0</v>
      </c>
      <c r="Q57" s="3"/>
    </row>
    <row r="58" spans="1:17" ht="27" hidden="1" customHeight="1" thickBot="1" x14ac:dyDescent="0.25">
      <c r="A58" s="6" t="e">
        <f>A57+1</f>
        <v>#REF!</v>
      </c>
      <c r="B58" s="22"/>
      <c r="C58" s="23"/>
      <c r="D58" s="23"/>
      <c r="E58" s="23"/>
      <c r="F58" s="23"/>
      <c r="G58" s="23"/>
      <c r="H58" s="16">
        <f t="shared" si="1"/>
        <v>0</v>
      </c>
      <c r="I58" s="24">
        <f t="shared" si="2"/>
        <v>0</v>
      </c>
      <c r="J58" s="25">
        <f t="shared" si="0"/>
        <v>0</v>
      </c>
      <c r="K58" s="26">
        <f t="shared" si="3"/>
        <v>0</v>
      </c>
      <c r="L58" s="26">
        <f t="shared" si="4"/>
        <v>0</v>
      </c>
      <c r="M58" s="27">
        <f t="shared" si="12"/>
        <v>0</v>
      </c>
      <c r="N58" s="26">
        <f t="shared" si="6"/>
        <v>0</v>
      </c>
      <c r="O58" s="26">
        <f t="shared" si="7"/>
        <v>0</v>
      </c>
      <c r="P58" s="28">
        <f t="shared" si="8"/>
        <v>0</v>
      </c>
      <c r="Q58" s="3"/>
    </row>
    <row r="59" spans="1:17" ht="25" customHeight="1" thickBot="1" x14ac:dyDescent="0.25">
      <c r="A59" s="35" t="s">
        <v>7</v>
      </c>
      <c r="B59" s="36"/>
      <c r="C59" s="29"/>
      <c r="D59" s="29"/>
      <c r="E59" s="29"/>
      <c r="F59" s="29"/>
      <c r="G59" s="29"/>
      <c r="H59" s="30">
        <f t="shared" ref="H59:P59" si="17">SUM(H12:H58)</f>
        <v>0</v>
      </c>
      <c r="I59" s="30">
        <f t="shared" si="17"/>
        <v>0</v>
      </c>
      <c r="J59" s="30">
        <f t="shared" si="17"/>
        <v>0</v>
      </c>
      <c r="K59" s="30">
        <f t="shared" si="17"/>
        <v>0</v>
      </c>
      <c r="L59" s="30">
        <f t="shared" si="17"/>
        <v>0</v>
      </c>
      <c r="M59" s="30">
        <f t="shared" si="17"/>
        <v>0</v>
      </c>
      <c r="N59" s="30">
        <f t="shared" si="17"/>
        <v>0</v>
      </c>
      <c r="O59" s="31">
        <f t="shared" si="17"/>
        <v>0</v>
      </c>
      <c r="P59" s="32">
        <f t="shared" si="17"/>
        <v>0</v>
      </c>
      <c r="Q59" s="3"/>
    </row>
    <row r="60" spans="1:17" ht="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9"/>
      <c r="Q60" s="3"/>
    </row>
    <row r="61" spans="1:17" ht="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9"/>
      <c r="Q61" s="3"/>
    </row>
    <row r="62" spans="1:17" ht="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9"/>
      <c r="Q62" s="3"/>
    </row>
    <row r="63" spans="1:17" ht="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9"/>
      <c r="Q63" s="3"/>
    </row>
    <row r="64" spans="1:17" ht="2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9"/>
      <c r="Q64" s="3"/>
    </row>
    <row r="65" spans="1:17" ht="2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9"/>
      <c r="Q65" s="3"/>
    </row>
    <row r="66" spans="1:17" ht="2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9"/>
      <c r="Q66" s="3"/>
    </row>
    <row r="67" spans="1:17" ht="2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9"/>
      <c r="Q67" s="3"/>
    </row>
    <row r="68" spans="1:17" ht="2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9"/>
      <c r="Q68" s="3"/>
    </row>
    <row r="69" spans="1:17" ht="2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9"/>
      <c r="Q69" s="3"/>
    </row>
    <row r="70" spans="1:17" ht="2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9"/>
      <c r="Q70" s="3"/>
    </row>
    <row r="71" spans="1:17" ht="2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9"/>
      <c r="Q71" s="3"/>
    </row>
    <row r="72" spans="1:17" ht="2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9"/>
      <c r="Q72" s="3"/>
    </row>
    <row r="73" spans="1:17" ht="2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9"/>
      <c r="Q73" s="3"/>
    </row>
    <row r="74" spans="1:17" ht="2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9"/>
      <c r="Q74" s="3"/>
    </row>
    <row r="75" spans="1:17" ht="2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9"/>
      <c r="Q75" s="3"/>
    </row>
    <row r="76" spans="1:17" ht="1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9"/>
      <c r="Q76" s="3"/>
    </row>
    <row r="77" spans="1:17" ht="1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9"/>
      <c r="Q77" s="3"/>
    </row>
    <row r="78" spans="1:17" ht="1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9"/>
      <c r="Q78" s="3"/>
    </row>
    <row r="79" spans="1:17" ht="1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9"/>
      <c r="Q79" s="3"/>
    </row>
    <row r="80" spans="1:17" ht="1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9"/>
      <c r="Q80" s="3"/>
    </row>
    <row r="81" spans="1:17" ht="1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9"/>
      <c r="Q81" s="3"/>
    </row>
    <row r="82" spans="1:17" ht="1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9"/>
      <c r="Q82" s="3"/>
    </row>
    <row r="83" spans="1:17" ht="1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9"/>
      <c r="Q83" s="3"/>
    </row>
    <row r="84" spans="1:17" ht="1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9"/>
      <c r="Q84" s="3"/>
    </row>
    <row r="85" spans="1:17" ht="1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9"/>
      <c r="Q85" s="3"/>
    </row>
    <row r="86" spans="1:17" ht="1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9"/>
      <c r="Q86" s="3"/>
    </row>
    <row r="87" spans="1:17" ht="1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9"/>
      <c r="Q87" s="3"/>
    </row>
    <row r="88" spans="1:17" ht="1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9"/>
      <c r="Q88" s="3"/>
    </row>
    <row r="89" spans="1:17" ht="1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9"/>
      <c r="Q89" s="3"/>
    </row>
    <row r="90" spans="1:17" ht="1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9"/>
      <c r="Q90" s="3"/>
    </row>
    <row r="91" spans="1:17" ht="1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9"/>
      <c r="Q91" s="3"/>
    </row>
    <row r="92" spans="1:17" ht="1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9"/>
      <c r="Q92" s="3"/>
    </row>
    <row r="93" spans="1:17" ht="1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9"/>
      <c r="Q93" s="3"/>
    </row>
    <row r="94" spans="1:17" ht="1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9"/>
      <c r="Q94" s="3"/>
    </row>
    <row r="95" spans="1:17" ht="1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9"/>
      <c r="Q95" s="3"/>
    </row>
    <row r="96" spans="1:17" ht="1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9"/>
      <c r="Q96" s="3"/>
    </row>
    <row r="97" spans="1:17" ht="1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9"/>
      <c r="Q97" s="3"/>
    </row>
    <row r="98" spans="1:17" ht="1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9"/>
      <c r="Q98" s="3"/>
    </row>
    <row r="99" spans="1:17" ht="1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9"/>
      <c r="Q99" s="3"/>
    </row>
    <row r="100" spans="1:17" ht="1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9"/>
      <c r="Q100" s="3"/>
    </row>
    <row r="101" spans="1:17" ht="1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9"/>
      <c r="Q101" s="3"/>
    </row>
    <row r="102" spans="1:17" ht="1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9"/>
      <c r="Q102" s="3"/>
    </row>
    <row r="103" spans="1:17" ht="1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9"/>
      <c r="Q103" s="3"/>
    </row>
    <row r="104" spans="1:17" ht="1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9"/>
      <c r="Q104" s="3"/>
    </row>
    <row r="105" spans="1:17" ht="1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9"/>
      <c r="Q105" s="3"/>
    </row>
    <row r="106" spans="1:17" ht="1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9"/>
      <c r="Q106" s="3"/>
    </row>
    <row r="107" spans="1:17" ht="1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9"/>
      <c r="Q107" s="3"/>
    </row>
    <row r="108" spans="1:17" ht="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9"/>
      <c r="Q108" s="3"/>
    </row>
    <row r="109" spans="1:17" ht="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9"/>
      <c r="Q109" s="3"/>
    </row>
    <row r="110" spans="1:17" ht="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9"/>
      <c r="Q110" s="3"/>
    </row>
    <row r="111" spans="1:17" ht="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9"/>
      <c r="Q111" s="3"/>
    </row>
    <row r="112" spans="1:17" ht="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9"/>
      <c r="Q112" s="3"/>
    </row>
    <row r="113" spans="1:17" ht="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9"/>
      <c r="Q113" s="3"/>
    </row>
    <row r="114" spans="1:17" ht="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9"/>
      <c r="Q114" s="3"/>
    </row>
    <row r="115" spans="1:17" ht="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9"/>
      <c r="Q115" s="3"/>
    </row>
    <row r="116" spans="1:17" ht="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9"/>
      <c r="Q116" s="3"/>
    </row>
    <row r="117" spans="1:17" ht="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9"/>
      <c r="Q117" s="3"/>
    </row>
    <row r="118" spans="1:17" ht="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9"/>
      <c r="Q118" s="3"/>
    </row>
    <row r="119" spans="1:17" ht="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9"/>
      <c r="Q119" s="3"/>
    </row>
    <row r="120" spans="1:17" ht="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9"/>
      <c r="Q120" s="3"/>
    </row>
    <row r="121" spans="1:17" ht="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9"/>
      <c r="Q121" s="3"/>
    </row>
    <row r="122" spans="1:17" ht="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9"/>
      <c r="Q122" s="3"/>
    </row>
    <row r="123" spans="1:17" ht="16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9"/>
      <c r="Q123" s="3"/>
    </row>
    <row r="124" spans="1:17" ht="1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9"/>
      <c r="Q124" s="3"/>
    </row>
    <row r="125" spans="1:17" ht="16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9"/>
      <c r="Q125" s="3"/>
    </row>
    <row r="126" spans="1:17" ht="16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9"/>
      <c r="Q126" s="3"/>
    </row>
    <row r="127" spans="1:17" ht="16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9"/>
      <c r="Q127" s="3"/>
    </row>
    <row r="128" spans="1:17" ht="16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9"/>
      <c r="Q128" s="3"/>
    </row>
    <row r="129" spans="1:17" ht="16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9"/>
      <c r="Q129" s="3"/>
    </row>
    <row r="130" spans="1:17" ht="16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9"/>
      <c r="Q130" s="3"/>
    </row>
    <row r="131" spans="1:17" ht="16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9"/>
      <c r="Q131" s="3"/>
    </row>
    <row r="132" spans="1:17" ht="16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9"/>
      <c r="Q132" s="3"/>
    </row>
    <row r="133" spans="1:17" ht="1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9"/>
      <c r="Q133" s="3"/>
    </row>
    <row r="134" spans="1:17" ht="16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9"/>
      <c r="Q134" s="3"/>
    </row>
    <row r="135" spans="1:17" ht="16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9"/>
      <c r="Q135" s="3"/>
    </row>
    <row r="136" spans="1:17" ht="16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9"/>
      <c r="Q136" s="3"/>
    </row>
    <row r="137" spans="1:17" ht="16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9"/>
      <c r="Q137" s="3"/>
    </row>
    <row r="138" spans="1:17" ht="1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9"/>
      <c r="Q138" s="3"/>
    </row>
    <row r="139" spans="1:17" ht="16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9"/>
      <c r="Q139" s="3"/>
    </row>
    <row r="140" spans="1:17" ht="1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9"/>
      <c r="Q140" s="3"/>
    </row>
  </sheetData>
  <mergeCells count="2">
    <mergeCell ref="B9:N9"/>
    <mergeCell ref="A59:B59"/>
  </mergeCells>
  <pageMargins left="0.7" right="0.7" top="0.75" bottom="0.75" header="0.3" footer="0.3"/>
  <pageSetup paperSize="9" scale="6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Пантюхова Ольга Владимировна</dc:creator>
  <cp:lastModifiedBy>Microsoft Office User</cp:lastModifiedBy>
  <cp:lastPrinted>2023-01-31T09:09:57Z</cp:lastPrinted>
  <dcterms:created xsi:type="dcterms:W3CDTF">2022-05-16T08:21:27Z</dcterms:created>
  <dcterms:modified xsi:type="dcterms:W3CDTF">2023-09-13T12:11:00Z</dcterms:modified>
</cp:coreProperties>
</file>